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EAH00030\Desktop\"/>
    </mc:Choice>
  </mc:AlternateContent>
  <bookViews>
    <workbookView xWindow="0" yWindow="0" windowWidth="28800" windowHeight="12330"/>
  </bookViews>
  <sheets>
    <sheet name="Sheet1" sheetId="1" r:id="rId1"/>
    <sheet name="Sheet2" sheetId="2" r:id="rId2"/>
    <sheet name="Sheet3" sheetId="3" r:id="rId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5" i="1" l="1"/>
  <c r="F6" i="1"/>
  <c r="F7" i="1"/>
  <c r="F8" i="1"/>
  <c r="F9" i="1"/>
  <c r="F10" i="1"/>
  <c r="F11" i="1"/>
  <c r="F12" i="1"/>
  <c r="H4" i="1"/>
  <c r="F14" i="1"/>
  <c r="F15" i="1"/>
  <c r="F16" i="1"/>
  <c r="F17" i="1"/>
  <c r="F18" i="1"/>
  <c r="F19" i="1"/>
  <c r="H13" i="1"/>
  <c r="F21" i="1"/>
  <c r="F22" i="1"/>
  <c r="F23" i="1"/>
  <c r="F24" i="1"/>
  <c r="H20" i="1"/>
  <c r="F26" i="1"/>
  <c r="F27" i="1"/>
  <c r="H25" i="1"/>
  <c r="F29" i="1"/>
  <c r="F30" i="1"/>
  <c r="F31" i="1"/>
  <c r="F32" i="1"/>
  <c r="H28" i="1"/>
  <c r="F34" i="1"/>
  <c r="F35" i="1"/>
  <c r="F36" i="1"/>
  <c r="F37" i="1"/>
  <c r="F38" i="1"/>
  <c r="F39" i="1"/>
  <c r="F40" i="1"/>
  <c r="F41" i="1"/>
  <c r="H33" i="1"/>
  <c r="H41" i="1"/>
  <c r="H43" i="1"/>
</calcChain>
</file>

<file path=xl/comments1.xml><?xml version="1.0" encoding="utf-8"?>
<comments xmlns="http://schemas.openxmlformats.org/spreadsheetml/2006/main">
  <authors>
    <author>gomez.frank</author>
  </authors>
  <commentList>
    <comment ref="J2" authorId="0" shapeId="0">
      <text>
        <r>
          <rPr>
            <b/>
            <u/>
            <sz val="8"/>
            <color indexed="81"/>
            <rFont val="Tahoma"/>
            <family val="2"/>
          </rPr>
          <t>NCAA DIVISION I SLIDING SCALE</t>
        </r>
        <r>
          <rPr>
            <b/>
            <sz val="8"/>
            <color indexed="81"/>
            <rFont val="Tahoma"/>
            <family val="2"/>
          </rPr>
          <t xml:space="preserve">
</t>
        </r>
        <r>
          <rPr>
            <b/>
            <u/>
            <sz val="8"/>
            <color indexed="81"/>
            <rFont val="Tahoma"/>
            <family val="2"/>
          </rPr>
          <t>CORE GRADE-POINT AVERAGE/TEST-SCORE</t>
        </r>
        <r>
          <rPr>
            <b/>
            <sz val="8"/>
            <color indexed="81"/>
            <rFont val="Tahoma"/>
            <family val="2"/>
          </rPr>
          <t xml:space="preserve">
New Core GPA / Test Score Index
Verbal and Math ONLY
Core 
</t>
        </r>
        <r>
          <rPr>
            <b/>
            <u/>
            <sz val="8"/>
            <color indexed="81"/>
            <rFont val="Tahoma"/>
            <family val="2"/>
          </rPr>
          <t>GPA</t>
        </r>
        <r>
          <rPr>
            <b/>
            <sz val="8"/>
            <color indexed="81"/>
            <rFont val="Tahoma"/>
            <family val="2"/>
          </rPr>
          <t xml:space="preserve">       </t>
        </r>
        <r>
          <rPr>
            <b/>
            <u/>
            <sz val="8"/>
            <color indexed="81"/>
            <rFont val="Tahoma"/>
            <family val="2"/>
          </rPr>
          <t>SAT</t>
        </r>
        <r>
          <rPr>
            <b/>
            <sz val="8"/>
            <color indexed="81"/>
            <rFont val="Tahoma"/>
            <family val="2"/>
          </rPr>
          <t xml:space="preserve">    </t>
        </r>
        <r>
          <rPr>
            <b/>
            <u/>
            <sz val="8"/>
            <color indexed="81"/>
            <rFont val="Tahoma"/>
            <family val="2"/>
          </rPr>
          <t>ACT</t>
        </r>
        <r>
          <rPr>
            <b/>
            <sz val="8"/>
            <color indexed="81"/>
            <rFont val="Tahoma"/>
            <family val="2"/>
          </rPr>
          <t xml:space="preserve">
3.550+ 400     37
3.525    410     38
3.500    420     39
3.475    430     40
3.450    440     41
3.425    450     41
3.400    460     42
3.375    470     42
3.350    480     43
3.325    490     44
3.300    500     44
3.275    510     45
3.250    520     46
3.225    530     46
3.200    540     47
3.175    550     47
3.150    560     48
3.125    570     49
3.100    580     49
3.075    590     50
3.050    600     50
3.025    610     51
3.000    620     52
2.975    630     52
2.950    640     53
2.925    650     53
2.900    660     54
2.875    670     55
2.850    680     56
2.825    690     56
2.800    700     57
2.775    710     58
2.750    720     59
2.725    730     59
2.700    730     60
2.675    740-750     61
2.650    760     62
2.625    770     63
2.600    780     64
2.575    790     65
2.550    800     66
2.525    810     67
2.500    820     68
2.475    830     69
2.450    840-850     70
2.425    860     70
2.400    860     71
2.375    870     72
2.350    880     73
2.325    890     74
2.300    900     75
2.275    910     76
2.250    920     77
2.225    930     78
2.200    940     79
2.175    950     80
2.150    960     80
2.125    960     81
2.100    970     82
2.075    980     83
2.050    990     84
2.025    1000   85
2.000    1010   86</t>
        </r>
        <r>
          <rPr>
            <sz val="8"/>
            <color indexed="81"/>
            <rFont val="Tahoma"/>
            <family val="2"/>
          </rPr>
          <t xml:space="preserve">
 </t>
        </r>
      </text>
    </comment>
    <comment ref="J43" authorId="0" shapeId="0">
      <text>
        <r>
          <rPr>
            <b/>
            <u/>
            <sz val="8"/>
            <color indexed="81"/>
            <rFont val="Tahoma"/>
            <family val="2"/>
          </rPr>
          <t>NCAA DIVISION I SLIDING SCALE</t>
        </r>
        <r>
          <rPr>
            <b/>
            <sz val="8"/>
            <color indexed="81"/>
            <rFont val="Tahoma"/>
            <family val="2"/>
          </rPr>
          <t xml:space="preserve">
</t>
        </r>
        <r>
          <rPr>
            <b/>
            <u/>
            <sz val="8"/>
            <color indexed="81"/>
            <rFont val="Tahoma"/>
            <family val="2"/>
          </rPr>
          <t>CORE GRADE-POINT AVERAGE/TEST-SCORE</t>
        </r>
        <r>
          <rPr>
            <b/>
            <sz val="8"/>
            <color indexed="81"/>
            <rFont val="Tahoma"/>
            <family val="2"/>
          </rPr>
          <t xml:space="preserve">
New Core GPA / Test Score Index
Verbal and Math ONLY
Core 
</t>
        </r>
        <r>
          <rPr>
            <b/>
            <u/>
            <sz val="8"/>
            <color indexed="81"/>
            <rFont val="Tahoma"/>
            <family val="2"/>
          </rPr>
          <t>GPA</t>
        </r>
        <r>
          <rPr>
            <b/>
            <sz val="8"/>
            <color indexed="81"/>
            <rFont val="Tahoma"/>
            <family val="2"/>
          </rPr>
          <t xml:space="preserve">       </t>
        </r>
        <r>
          <rPr>
            <b/>
            <u/>
            <sz val="8"/>
            <color indexed="81"/>
            <rFont val="Tahoma"/>
            <family val="2"/>
          </rPr>
          <t>SAT</t>
        </r>
        <r>
          <rPr>
            <b/>
            <sz val="8"/>
            <color indexed="81"/>
            <rFont val="Tahoma"/>
            <family val="2"/>
          </rPr>
          <t xml:space="preserve">    </t>
        </r>
        <r>
          <rPr>
            <b/>
            <u/>
            <sz val="8"/>
            <color indexed="81"/>
            <rFont val="Tahoma"/>
            <family val="2"/>
          </rPr>
          <t>ACT</t>
        </r>
        <r>
          <rPr>
            <b/>
            <sz val="8"/>
            <color indexed="81"/>
            <rFont val="Tahoma"/>
            <family val="2"/>
          </rPr>
          <t xml:space="preserve">
3.550+ 400     37
3.525    410     38
3.500    420     39
3.475    430     40
3.450    440     41
3.425    450     41
3.400    460     42
3.375    470     42
3.350    480     43
3.325    490     44
3.300    500     44
3.275    510     45
3.250    520     46
3.225    530     46
3.200    540     47
3.175    550     47
3.150    560     48
3.125    570     49
3.100    580     49
3.075    590     50
3.050    600     50
3.025    610     51
3.000    620     52
2.975    630     52
2.950    640     53
2.925    650     53
2.900    660     54
2.875    670     55
2.850    680     56
2.825    690     56
2.800    700     57
2.775    710     58
2.750    720     59
2.725    730     59
2.700    730     60
2.675    740-750     61
2.650    760     62
2.625    770     63
2.600    780     64
2.575    790     65
2.550    800     66
2.525    810     67
2.500    820     68
2.475    830     69
2.450    840-850     70
2.425    860     70
2.400    860     71
2.375    870     72
2.350    880     73
2.325    890     74
2.300    900     75
2.275    910     76
2.250    920     77
2.225    930     78
2.200    940     79
2.175    950     80
2.150    960     80
2.125    960     81
2.100    970     82
2.075    980     83
2.050    990     84
2.025    1000   85
2.000    1010   86</t>
        </r>
        <r>
          <rPr>
            <sz val="8"/>
            <color indexed="81"/>
            <rFont val="Tahoma"/>
            <family val="2"/>
          </rPr>
          <t xml:space="preserve">
 </t>
        </r>
      </text>
    </comment>
  </commentList>
</comments>
</file>

<file path=xl/sharedStrings.xml><?xml version="1.0" encoding="utf-8"?>
<sst xmlns="http://schemas.openxmlformats.org/spreadsheetml/2006/main" count="103" uniqueCount="41">
  <si>
    <t>Division 1 NCAA Eligibility Worksheet</t>
  </si>
  <si>
    <t>Name:</t>
  </si>
  <si>
    <t>ACT Scale</t>
  </si>
  <si>
    <t>Need 4</t>
  </si>
  <si>
    <t>ENGLISH</t>
  </si>
  <si>
    <t>Sem</t>
  </si>
  <si>
    <t>Credit</t>
  </si>
  <si>
    <t>Grade</t>
  </si>
  <si>
    <t>Quality Points</t>
  </si>
  <si>
    <t>TOTAL ENGLISH</t>
  </si>
  <si>
    <t>Need 3</t>
  </si>
  <si>
    <t>MATH</t>
  </si>
  <si>
    <t>TOTAL MATH</t>
  </si>
  <si>
    <t>Need 2</t>
  </si>
  <si>
    <t>SCIENCE</t>
  </si>
  <si>
    <t>TOTAL SCIENCE</t>
  </si>
  <si>
    <t>Need 1</t>
  </si>
  <si>
    <t>Add. E/M/S</t>
  </si>
  <si>
    <t>TOTAL E/M/S</t>
  </si>
  <si>
    <t>SOCIAL SCI</t>
  </si>
  <si>
    <t>TOTAL SOC. SCI.</t>
  </si>
  <si>
    <t>ACADEMIC</t>
  </si>
  <si>
    <t>TOTAL ACADEMIC</t>
  </si>
  <si>
    <t>Total Quality Points</t>
  </si>
  <si>
    <t>FINAL CORE GPA</t>
  </si>
  <si>
    <t>English 9</t>
  </si>
  <si>
    <t>English 10</t>
  </si>
  <si>
    <t>English 11</t>
  </si>
  <si>
    <t>English 12</t>
  </si>
  <si>
    <t>S1</t>
  </si>
  <si>
    <t>S2</t>
  </si>
  <si>
    <t>Algebra 1</t>
  </si>
  <si>
    <t>Geometry</t>
  </si>
  <si>
    <t>Algebra II</t>
  </si>
  <si>
    <t>Biology</t>
  </si>
  <si>
    <t>World History</t>
  </si>
  <si>
    <t xml:space="preserve"> Make sure you change it to the number of classes taken</t>
  </si>
  <si>
    <t>The default to figure "Final Core GPA" is set at 10 classes.</t>
  </si>
  <si>
    <t>Click here to find PHS's approved core courses</t>
  </si>
  <si>
    <t>Physical Science</t>
  </si>
  <si>
    <t>Amer. History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</si>
</sst>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6"/>
      <color theme="0"/>
      <name val="Arial"/>
      <family val="2"/>
    </font>
    <font>
      <b/>
      <sz val="20"/>
      <color theme="0"/>
      <name val="Arial"/>
      <family val="2"/>
    </font>
    <font>
      <sz val="10"/>
      <color theme="0"/>
      <name val="Arial"/>
      <family val="2"/>
    </font>
    <font>
      <b/>
      <sz val="14"/>
      <color theme="0"/>
      <name val="Arial"/>
      <family val="2"/>
    </font>
    <font>
      <sz val="9"/>
      <color theme="0"/>
      <name val="Arial"/>
      <family val="2"/>
    </font>
    <font>
      <sz val="7"/>
      <color theme="0"/>
      <name val="Arial"/>
      <family val="2"/>
    </font>
    <font>
      <sz val="10"/>
      <name val="Arial"/>
      <family val="2"/>
    </font>
    <font>
      <b/>
      <u/>
      <sz val="10"/>
      <name val="Arial"/>
      <family val="2"/>
    </font>
    <font>
      <sz val="7"/>
      <name val="Arial"/>
      <family val="2"/>
    </font>
    <font>
      <b/>
      <sz val="18"/>
      <color theme="0"/>
      <name val="Arial"/>
      <family val="2"/>
    </font>
    <font>
      <sz val="11"/>
      <color theme="0"/>
      <name val="Arial"/>
      <family val="2"/>
    </font>
    <font>
      <b/>
      <u/>
      <sz val="8"/>
      <color indexed="81"/>
      <name val="Tahoma"/>
      <family val="2"/>
    </font>
    <font>
      <b/>
      <sz val="8"/>
      <color indexed="81"/>
      <name val="Tahoma"/>
      <family val="2"/>
    </font>
    <font>
      <sz val="8"/>
      <color indexed="81"/>
      <name val="Tahoma"/>
      <family val="2"/>
    </font>
    <font>
      <sz val="12"/>
      <color rgb="FF3366FF"/>
      <name val="Calibri"/>
      <scheme val="minor"/>
    </font>
    <font>
      <u/>
      <sz val="11"/>
      <color theme="10"/>
      <name val="Calibri"/>
      <family val="2"/>
      <scheme val="minor"/>
    </font>
    <font>
      <u/>
      <sz val="12"/>
      <color theme="10"/>
      <name val="Calibri"/>
      <scheme val="minor"/>
    </font>
  </fonts>
  <fills count="7">
    <fill>
      <patternFill patternType="none"/>
    </fill>
    <fill>
      <patternFill patternType="gray125"/>
    </fill>
    <fill>
      <patternFill patternType="solid">
        <fgColor theme="3"/>
        <bgColor indexed="64"/>
      </patternFill>
    </fill>
    <fill>
      <patternFill patternType="solid">
        <fgColor theme="1"/>
        <bgColor indexed="64"/>
      </patternFill>
    </fill>
    <fill>
      <patternFill patternType="solid">
        <fgColor rgb="FFC00000"/>
        <bgColor indexed="64"/>
      </patternFill>
    </fill>
    <fill>
      <patternFill patternType="solid">
        <fgColor theme="0" tint="-0.34998626667073579"/>
        <bgColor indexed="64"/>
      </patternFill>
    </fill>
    <fill>
      <patternFill patternType="solid">
        <fgColor rgb="FFFFC000"/>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6" fillId="0" borderId="0" applyNumberFormat="0" applyFill="0" applyBorder="0" applyAlignment="0" applyProtection="0"/>
  </cellStyleXfs>
  <cellXfs count="45">
    <xf numFmtId="0" fontId="0" fillId="0" borderId="0" xfId="0"/>
    <xf numFmtId="0" fontId="0" fillId="2" borderId="0" xfId="0" applyFill="1"/>
    <xf numFmtId="0" fontId="1" fillId="2" borderId="0" xfId="0" applyFont="1" applyFill="1" applyAlignment="1">
      <alignment vertical="center"/>
    </xf>
    <xf numFmtId="0" fontId="2" fillId="2" borderId="0" xfId="0" applyFont="1" applyFill="1" applyAlignment="1">
      <alignment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xf numFmtId="0" fontId="5" fillId="3" borderId="1" xfId="0" applyFont="1" applyFill="1" applyBorder="1" applyAlignment="1">
      <alignment vertical="center"/>
    </xf>
    <xf numFmtId="0" fontId="0" fillId="2" borderId="0" xfId="0" applyFill="1" applyAlignment="1">
      <alignment horizontal="right"/>
    </xf>
    <xf numFmtId="0" fontId="2" fillId="2" borderId="0" xfId="0" applyFont="1" applyFill="1" applyAlignment="1">
      <alignment horizontal="center" vertical="center"/>
    </xf>
    <xf numFmtId="0" fontId="2" fillId="2" borderId="0" xfId="0" applyFont="1" applyFill="1" applyAlignment="1"/>
    <xf numFmtId="0" fontId="6" fillId="2" borderId="0" xfId="0" applyFont="1" applyFill="1" applyAlignment="1">
      <alignment horizontal="right"/>
    </xf>
    <xf numFmtId="0" fontId="7" fillId="5" borderId="2" xfId="0" applyFont="1" applyFill="1" applyBorder="1"/>
    <xf numFmtId="0" fontId="8" fillId="6" borderId="1" xfId="0" applyFont="1" applyFill="1" applyBorder="1" applyAlignment="1">
      <alignment horizontal="right"/>
    </xf>
    <xf numFmtId="0" fontId="3" fillId="3" borderId="0" xfId="0" applyFont="1" applyFill="1" applyAlignment="1">
      <alignment horizontal="center"/>
    </xf>
    <xf numFmtId="0" fontId="3" fillId="2" borderId="0" xfId="0" applyFont="1" applyFill="1"/>
    <xf numFmtId="0" fontId="7" fillId="0" borderId="2" xfId="0" applyFont="1" applyBorder="1"/>
    <xf numFmtId="0" fontId="0" fillId="0" borderId="2" xfId="0" applyBorder="1" applyAlignment="1">
      <alignment horizontal="center" vertical="center"/>
    </xf>
    <xf numFmtId="0" fontId="0" fillId="0" borderId="3" xfId="0" applyBorder="1" applyAlignment="1">
      <alignment horizontal="center" vertical="center"/>
    </xf>
    <xf numFmtId="0" fontId="0" fillId="2" borderId="4" xfId="0" applyFill="1" applyBorder="1"/>
    <xf numFmtId="0" fontId="0" fillId="2" borderId="0" xfId="0" applyFill="1" applyAlignment="1"/>
    <xf numFmtId="0" fontId="0" fillId="2" borderId="0" xfId="0" applyFill="1" applyAlignment="1">
      <alignment horizontal="center" vertical="center"/>
    </xf>
    <xf numFmtId="0" fontId="8" fillId="6" borderId="5" xfId="0" applyFont="1" applyFill="1" applyBorder="1" applyAlignment="1">
      <alignment horizontal="right"/>
    </xf>
    <xf numFmtId="0" fontId="3" fillId="3" borderId="0" xfId="0" applyFont="1" applyFill="1" applyAlignment="1">
      <alignment horizontal="center" vertical="center"/>
    </xf>
    <xf numFmtId="0" fontId="9" fillId="2" borderId="0" xfId="0" applyFont="1" applyFill="1" applyAlignment="1">
      <alignment horizontal="right"/>
    </xf>
    <xf numFmtId="0" fontId="0" fillId="0" borderId="2" xfId="0" applyBorder="1" applyAlignment="1">
      <alignment horizontal="center"/>
    </xf>
    <xf numFmtId="0" fontId="0" fillId="0" borderId="2" xfId="0" applyBorder="1"/>
    <xf numFmtId="0" fontId="7" fillId="5" borderId="2" xfId="0" applyFont="1" applyFill="1" applyBorder="1" applyAlignment="1">
      <alignment horizontal="center"/>
    </xf>
    <xf numFmtId="0" fontId="8" fillId="6" borderId="5" xfId="0" applyFont="1" applyFill="1" applyBorder="1" applyAlignment="1">
      <alignment horizontal="right" vertical="center"/>
    </xf>
    <xf numFmtId="0" fontId="7" fillId="0" borderId="2" xfId="0" applyFont="1" applyBorder="1" applyAlignment="1">
      <alignment horizontal="center"/>
    </xf>
    <xf numFmtId="0" fontId="3" fillId="2" borderId="0" xfId="0" applyFont="1" applyFill="1" applyAlignment="1">
      <alignment horizontal="center" vertical="center"/>
    </xf>
    <xf numFmtId="0" fontId="0" fillId="3" borderId="0" xfId="0" applyFill="1"/>
    <xf numFmtId="0" fontId="0" fillId="3" borderId="0" xfId="0" applyFill="1" applyAlignment="1"/>
    <xf numFmtId="0" fontId="0" fillId="0" borderId="0" xfId="0" applyAlignment="1"/>
    <xf numFmtId="0" fontId="15" fillId="0" borderId="0" xfId="0" applyFont="1"/>
    <xf numFmtId="0" fontId="17" fillId="0" borderId="0" xfId="1" applyFont="1"/>
    <xf numFmtId="0" fontId="5" fillId="3" borderId="1" xfId="0" applyFont="1" applyFill="1" applyBorder="1" applyAlignment="1">
      <alignment vertical="center"/>
    </xf>
    <xf numFmtId="0" fontId="5" fillId="3" borderId="7" xfId="0" applyFont="1" applyFill="1" applyBorder="1" applyAlignment="1">
      <alignment vertical="center"/>
    </xf>
    <xf numFmtId="0" fontId="3" fillId="3" borderId="0" xfId="0" applyFont="1" applyFill="1" applyAlignment="1">
      <alignment horizontal="right"/>
    </xf>
    <xf numFmtId="0" fontId="4" fillId="4" borderId="0" xfId="0" applyFont="1" applyFill="1" applyAlignment="1">
      <alignment horizontal="left" vertical="center"/>
    </xf>
    <xf numFmtId="0" fontId="10" fillId="2" borderId="0"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0" xfId="0" applyFont="1" applyFill="1" applyAlignment="1">
      <alignment horizontal="center" vertical="center"/>
    </xf>
    <xf numFmtId="0" fontId="11" fillId="3" borderId="0" xfId="0" applyFont="1" applyFill="1" applyAlignment="1">
      <alignment horizontal="left" vertical="center"/>
    </xf>
    <xf numFmtId="0" fontId="11" fillId="3" borderId="6"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eb1.ncaa.org/hsportal/exec/hsAction" TargetMode="External"/><Relationship Id="rId2" Type="http://schemas.openxmlformats.org/officeDocument/2006/relationships/image" Target="../media/image1.jpeg"/><Relationship Id="rId1" Type="http://schemas.openxmlformats.org/officeDocument/2006/relationships/hyperlink" Target="#'Main Frame'!A1"/><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66675</xdr:colOff>
      <xdr:row>0</xdr:row>
      <xdr:rowOff>47625</xdr:rowOff>
    </xdr:from>
    <xdr:to>
      <xdr:col>12</xdr:col>
      <xdr:colOff>405990</xdr:colOff>
      <xdr:row>1</xdr:row>
      <xdr:rowOff>223562</xdr:rowOff>
    </xdr:to>
    <xdr:pic>
      <xdr:nvPicPr>
        <xdr:cNvPr id="2" name="Picture 1" descr="website logo.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5905500" y="47625"/>
          <a:ext cx="1558515" cy="452162"/>
        </a:xfrm>
        <a:prstGeom prst="rect">
          <a:avLst/>
        </a:prstGeom>
        <a:ln w="38100">
          <a:solidFill>
            <a:sysClr val="windowText" lastClr="000000"/>
          </a:solidFill>
        </a:ln>
        <a:effectLst>
          <a:glow rad="101600">
            <a:schemeClr val="accent1">
              <a:satMod val="175000"/>
              <a:alpha val="40000"/>
            </a:schemeClr>
          </a:glow>
          <a:reflection blurRad="6350" stA="50000" endA="300" endPos="55500" dist="101600" dir="5400000" sy="-100000" algn="bl" rotWithShape="0"/>
        </a:effectLst>
      </xdr:spPr>
    </xdr:pic>
    <xdr:clientData/>
  </xdr:twoCellAnchor>
  <xdr:twoCellAnchor editAs="oneCell">
    <xdr:from>
      <xdr:col>10</xdr:col>
      <xdr:colOff>9525</xdr:colOff>
      <xdr:row>2</xdr:row>
      <xdr:rowOff>1</xdr:rowOff>
    </xdr:from>
    <xdr:to>
      <xdr:col>12</xdr:col>
      <xdr:colOff>466725</xdr:colOff>
      <xdr:row>7</xdr:row>
      <xdr:rowOff>149949</xdr:rowOff>
    </xdr:to>
    <xdr:pic>
      <xdr:nvPicPr>
        <xdr:cNvPr id="3" name="Picture 11" descr="http://yournextrecruit.com/images/eligibility_center_logo_white.jpg">
          <a:hlinkClick xmlns:r="http://schemas.openxmlformats.org/officeDocument/2006/relationships" r:id="rId3"/>
        </xdr:cNvPr>
        <xdr:cNvPicPr>
          <a:picLocks noChangeAspect="1" noChangeArrowheads="1"/>
        </xdr:cNvPicPr>
      </xdr:nvPicPr>
      <xdr:blipFill>
        <a:blip xmlns:r="http://schemas.openxmlformats.org/officeDocument/2006/relationships" r:embed="rId4"/>
        <a:srcRect/>
        <a:stretch>
          <a:fillRect/>
        </a:stretch>
      </xdr:blipFill>
      <xdr:spPr bwMode="auto">
        <a:xfrm>
          <a:off x="5848350" y="628651"/>
          <a:ext cx="1676400" cy="854798"/>
        </a:xfrm>
        <a:prstGeom prst="rect">
          <a:avLst/>
        </a:prstGeom>
        <a:noFill/>
      </xdr:spPr>
    </xdr:pic>
    <xdr:clientData/>
  </xdr:twoCellAnchor>
  <xdr:twoCellAnchor>
    <xdr:from>
      <xdr:col>10</xdr:col>
      <xdr:colOff>38100</xdr:colOff>
      <xdr:row>11</xdr:row>
      <xdr:rowOff>1</xdr:rowOff>
    </xdr:from>
    <xdr:to>
      <xdr:col>12</xdr:col>
      <xdr:colOff>476250</xdr:colOff>
      <xdr:row>15</xdr:row>
      <xdr:rowOff>63501</xdr:rowOff>
    </xdr:to>
    <xdr:sp macro="" textlink="">
      <xdr:nvSpPr>
        <xdr:cNvPr id="7" name="TextBox 6"/>
        <xdr:cNvSpPr txBox="1"/>
      </xdr:nvSpPr>
      <xdr:spPr>
        <a:xfrm>
          <a:off x="6680200" y="1765301"/>
          <a:ext cx="1784350" cy="6731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r>
            <a:rPr lang="en-US" sz="1100" b="0">
              <a:solidFill>
                <a:schemeClr val="bg1"/>
              </a:solidFill>
            </a:rPr>
            <a:t>CEEB/ACT Code = 262895</a:t>
          </a:r>
        </a:p>
      </xdr:txBody>
    </xdr:sp>
    <xdr:clientData/>
  </xdr:twoCellAnchor>
  <xdr:twoCellAnchor>
    <xdr:from>
      <xdr:col>10</xdr:col>
      <xdr:colOff>139700</xdr:colOff>
      <xdr:row>40</xdr:row>
      <xdr:rowOff>139700</xdr:rowOff>
    </xdr:from>
    <xdr:to>
      <xdr:col>11</xdr:col>
      <xdr:colOff>445008</xdr:colOff>
      <xdr:row>44</xdr:row>
      <xdr:rowOff>52832</xdr:rowOff>
    </xdr:to>
    <xdr:sp macro="" textlink="">
      <xdr:nvSpPr>
        <xdr:cNvPr id="8" name="Left Arrow 7"/>
        <xdr:cNvSpPr/>
      </xdr:nvSpPr>
      <xdr:spPr>
        <a:xfrm>
          <a:off x="6781800" y="6324600"/>
          <a:ext cx="978408" cy="484632"/>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76200</xdr:colOff>
      <xdr:row>19</xdr:row>
      <xdr:rowOff>101600</xdr:rowOff>
    </xdr:from>
    <xdr:to>
      <xdr:col>19</xdr:col>
      <xdr:colOff>38100</xdr:colOff>
      <xdr:row>28</xdr:row>
      <xdr:rowOff>101600</xdr:rowOff>
    </xdr:to>
    <xdr:sp macro="" textlink="">
      <xdr:nvSpPr>
        <xdr:cNvPr id="4" name="TextBox 3"/>
        <xdr:cNvSpPr txBox="1"/>
      </xdr:nvSpPr>
      <xdr:spPr>
        <a:xfrm>
          <a:off x="6718300" y="3086100"/>
          <a:ext cx="6019800"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DIVISION I – 2016 Qualifier Requirements *Athletics aid, practice, and competition</a:t>
          </a:r>
        </a:p>
        <a:p>
          <a:r>
            <a:rPr lang="en-US" sz="1100"/>
            <a:t>16 core courses -Ten (10) core courses</a:t>
          </a:r>
          <a:r>
            <a:rPr lang="en-US" sz="1100" baseline="0"/>
            <a:t> </a:t>
          </a:r>
          <a:r>
            <a:rPr lang="en-US" sz="1100"/>
            <a:t>completed before the start of seventh semester. Seven (7) of the 10 must be in English, math or natural/physical science.</a:t>
          </a:r>
        </a:p>
        <a:p>
          <a:r>
            <a:rPr lang="en-US" sz="1100"/>
            <a:t> "Lockedin"forcore-course GPA calculation.</a:t>
          </a:r>
        </a:p>
        <a:p>
          <a:r>
            <a:rPr lang="en-US" sz="1100"/>
            <a:t>Corresponding test score (ACT sum score or SAT combined score) and core-course GPA </a:t>
          </a:r>
          <a:r>
            <a:rPr lang="en-US" sz="1100">
              <a:solidFill>
                <a:srgbClr val="3366FF"/>
              </a:solidFill>
            </a:rPr>
            <a:t>(minimum 2.300</a:t>
          </a:r>
          <a:r>
            <a:rPr lang="en-US" sz="1100"/>
            <a:t>) </a:t>
          </a:r>
        </a:p>
        <a:p>
          <a:r>
            <a:rPr lang="en-US" sz="1100"/>
            <a:t>Graduate from high school.</a:t>
          </a:r>
        </a:p>
      </xdr:txBody>
    </xdr:sp>
    <xdr:clientData/>
  </xdr:twoCellAnchor>
  <xdr:twoCellAnchor>
    <xdr:from>
      <xdr:col>10</xdr:col>
      <xdr:colOff>101600</xdr:colOff>
      <xdr:row>29</xdr:row>
      <xdr:rowOff>139700</xdr:rowOff>
    </xdr:from>
    <xdr:to>
      <xdr:col>19</xdr:col>
      <xdr:colOff>12700</xdr:colOff>
      <xdr:row>38</xdr:row>
      <xdr:rowOff>114300</xdr:rowOff>
    </xdr:to>
    <xdr:sp macro="" textlink="">
      <xdr:nvSpPr>
        <xdr:cNvPr id="5" name="TextBox 4"/>
        <xdr:cNvSpPr txBox="1"/>
      </xdr:nvSpPr>
      <xdr:spPr>
        <a:xfrm>
          <a:off x="6743700" y="4648200"/>
          <a:ext cx="5969000" cy="1346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DIVISION I – 2016 Academic Redshirt Requirements *Athletics aid and practice (no competition)</a:t>
          </a:r>
        </a:p>
        <a:p>
          <a:r>
            <a:rPr lang="en-US" sz="1100"/>
            <a:t>16 core courses o</a:t>
          </a:r>
          <a:r>
            <a:rPr lang="en-US" sz="1100" baseline="0"/>
            <a:t> (</a:t>
          </a:r>
          <a:r>
            <a:rPr lang="en-US" sz="1100"/>
            <a:t>No grades/credits "locked in")</a:t>
          </a:r>
        </a:p>
        <a:p>
          <a:r>
            <a:rPr lang="en-US" sz="1100"/>
            <a:t>(repeated courses after the seventh semester begins may be used for initial eligibility).</a:t>
          </a:r>
        </a:p>
        <a:p>
          <a:r>
            <a:rPr lang="en-US" sz="1100"/>
            <a:t>Corresponding test score (ACT sum score or SAT combined score) and core-course GPA (</a:t>
          </a:r>
          <a:r>
            <a:rPr lang="en-US" sz="1100">
              <a:solidFill>
                <a:srgbClr val="3366FF"/>
              </a:solidFill>
            </a:rPr>
            <a:t>minimum 2.000) </a:t>
          </a:r>
        </a:p>
        <a:p>
          <a:r>
            <a:rPr lang="en-US" sz="1100"/>
            <a:t>Graduate from high school.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eb3.ncaa.org/hsportal/exec/hsAction?hsActionSubmit=searchHighSchoo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4"/>
  <sheetViews>
    <sheetView tabSelected="1" workbookViewId="0">
      <selection activeCell="B31" sqref="B31"/>
    </sheetView>
  </sheetViews>
  <sheetFormatPr defaultColWidth="8.85546875" defaultRowHeight="15" x14ac:dyDescent="0.25"/>
  <cols>
    <col min="1" max="1" width="5.42578125" customWidth="1"/>
    <col min="2" max="2" width="11.42578125" customWidth="1"/>
    <col min="3" max="3" width="4.7109375" customWidth="1"/>
    <col min="4" max="4" width="5.7109375" customWidth="1"/>
    <col min="5" max="5" width="6" customWidth="1"/>
    <col min="6" max="6" width="13.42578125" customWidth="1"/>
    <col min="7" max="7" width="17.42578125" customWidth="1"/>
    <col min="8" max="8" width="5.140625" style="33" customWidth="1"/>
  </cols>
  <sheetData>
    <row r="1" spans="1:11" ht="21.75" customHeight="1" x14ac:dyDescent="0.25">
      <c r="A1" s="1"/>
      <c r="B1" s="2" t="s">
        <v>0</v>
      </c>
      <c r="C1" s="3"/>
      <c r="D1" s="3"/>
      <c r="E1" s="3"/>
      <c r="F1" s="3"/>
      <c r="G1" s="3"/>
      <c r="H1" s="3"/>
      <c r="I1" s="3"/>
      <c r="J1" s="3"/>
      <c r="K1" s="4"/>
    </row>
    <row r="2" spans="1:11" ht="18.75" customHeight="1" x14ac:dyDescent="0.4">
      <c r="A2" s="38" t="s">
        <v>1</v>
      </c>
      <c r="B2" s="38"/>
      <c r="C2" s="39"/>
      <c r="D2" s="39"/>
      <c r="E2" s="39"/>
      <c r="F2" s="39"/>
      <c r="G2" s="5"/>
      <c r="H2" s="6"/>
      <c r="I2" s="5"/>
      <c r="J2" s="7" t="s">
        <v>2</v>
      </c>
      <c r="K2" s="4"/>
    </row>
    <row r="3" spans="1:11" ht="4.5" customHeight="1" x14ac:dyDescent="0.4">
      <c r="A3" s="8"/>
      <c r="B3" s="9"/>
      <c r="C3" s="9"/>
      <c r="D3" s="9"/>
      <c r="E3" s="9"/>
      <c r="F3" s="9"/>
      <c r="G3" s="9"/>
      <c r="H3" s="10"/>
      <c r="I3" s="9"/>
      <c r="J3" s="9"/>
      <c r="K3" s="4"/>
    </row>
    <row r="4" spans="1:11" ht="12.75" customHeight="1" x14ac:dyDescent="0.25">
      <c r="A4" s="11" t="s">
        <v>3</v>
      </c>
      <c r="B4" s="12" t="s">
        <v>4</v>
      </c>
      <c r="C4" s="12" t="s">
        <v>5</v>
      </c>
      <c r="D4" s="12" t="s">
        <v>6</v>
      </c>
      <c r="E4" s="12" t="s">
        <v>7</v>
      </c>
      <c r="F4" s="12" t="s">
        <v>8</v>
      </c>
      <c r="G4" s="13" t="s">
        <v>9</v>
      </c>
      <c r="H4" s="14">
        <f>SUM(F5:F12)</f>
        <v>0</v>
      </c>
      <c r="I4" s="15" t="s">
        <v>8</v>
      </c>
      <c r="J4" s="1"/>
    </row>
    <row r="5" spans="1:11" ht="12.75" customHeight="1" x14ac:dyDescent="0.25">
      <c r="A5" s="8"/>
      <c r="B5" s="16" t="s">
        <v>25</v>
      </c>
      <c r="C5" s="17" t="s">
        <v>29</v>
      </c>
      <c r="D5" s="17"/>
      <c r="E5" s="17"/>
      <c r="F5" s="18">
        <f t="shared" ref="F5:F12" si="0">PRODUCT(D5,E5)</f>
        <v>0</v>
      </c>
      <c r="G5" s="19"/>
      <c r="H5" s="20"/>
      <c r="I5" s="1"/>
      <c r="J5" s="1"/>
    </row>
    <row r="6" spans="1:11" ht="12.75" customHeight="1" x14ac:dyDescent="0.25">
      <c r="A6" s="8"/>
      <c r="B6" s="16" t="s">
        <v>25</v>
      </c>
      <c r="C6" s="17" t="s">
        <v>30</v>
      </c>
      <c r="D6" s="17"/>
      <c r="E6" s="17"/>
      <c r="F6" s="18">
        <f t="shared" si="0"/>
        <v>0</v>
      </c>
      <c r="G6" s="19"/>
      <c r="H6" s="20"/>
      <c r="I6" s="1"/>
      <c r="J6" s="1"/>
    </row>
    <row r="7" spans="1:11" ht="12.75" customHeight="1" x14ac:dyDescent="0.25">
      <c r="A7" s="8"/>
      <c r="B7" s="16" t="s">
        <v>26</v>
      </c>
      <c r="C7" s="17" t="s">
        <v>29</v>
      </c>
      <c r="D7" s="17"/>
      <c r="E7" s="17"/>
      <c r="F7" s="18">
        <f t="shared" si="0"/>
        <v>0</v>
      </c>
      <c r="G7" s="19"/>
      <c r="H7" s="20"/>
      <c r="I7" s="1"/>
      <c r="J7" s="1"/>
    </row>
    <row r="8" spans="1:11" ht="12.75" customHeight="1" x14ac:dyDescent="0.25">
      <c r="A8" s="8"/>
      <c r="B8" s="16" t="s">
        <v>26</v>
      </c>
      <c r="C8" s="17" t="s">
        <v>30</v>
      </c>
      <c r="D8" s="17"/>
      <c r="E8" s="17"/>
      <c r="F8" s="18">
        <f t="shared" si="0"/>
        <v>0</v>
      </c>
      <c r="G8" s="19"/>
      <c r="H8" s="21"/>
      <c r="I8" s="1"/>
      <c r="J8" s="1"/>
    </row>
    <row r="9" spans="1:11" ht="12.75" customHeight="1" x14ac:dyDescent="0.25">
      <c r="A9" s="8"/>
      <c r="B9" s="16" t="s">
        <v>27</v>
      </c>
      <c r="C9" s="17" t="s">
        <v>29</v>
      </c>
      <c r="D9" s="17"/>
      <c r="E9" s="17"/>
      <c r="F9" s="18">
        <f t="shared" si="0"/>
        <v>0</v>
      </c>
      <c r="G9" s="19"/>
      <c r="H9" s="21"/>
      <c r="I9" s="1"/>
      <c r="J9" s="1"/>
    </row>
    <row r="10" spans="1:11" ht="12.75" customHeight="1" x14ac:dyDescent="0.25">
      <c r="A10" s="8"/>
      <c r="B10" s="16" t="s">
        <v>27</v>
      </c>
      <c r="C10" s="17" t="s">
        <v>30</v>
      </c>
      <c r="D10" s="17"/>
      <c r="E10" s="17"/>
      <c r="F10" s="18">
        <f t="shared" si="0"/>
        <v>0</v>
      </c>
      <c r="G10" s="19"/>
      <c r="H10" s="21"/>
      <c r="I10" s="1"/>
      <c r="J10" s="1"/>
    </row>
    <row r="11" spans="1:11" ht="12.75" customHeight="1" x14ac:dyDescent="0.25">
      <c r="A11" s="8"/>
      <c r="B11" s="16" t="s">
        <v>28</v>
      </c>
      <c r="C11" s="17" t="s">
        <v>29</v>
      </c>
      <c r="D11" s="17"/>
      <c r="E11" s="17"/>
      <c r="F11" s="18">
        <f t="shared" si="0"/>
        <v>0</v>
      </c>
      <c r="G11" s="19"/>
      <c r="H11" s="21"/>
      <c r="I11" s="1"/>
      <c r="J11" s="1"/>
    </row>
    <row r="12" spans="1:11" ht="12.75" customHeight="1" x14ac:dyDescent="0.25">
      <c r="A12" s="8"/>
      <c r="B12" s="16" t="s">
        <v>28</v>
      </c>
      <c r="C12" s="17" t="s">
        <v>30</v>
      </c>
      <c r="D12" s="17"/>
      <c r="E12" s="17"/>
      <c r="F12" s="18">
        <f t="shared" si="0"/>
        <v>0</v>
      </c>
      <c r="G12" s="19"/>
      <c r="H12" s="21"/>
      <c r="I12" s="1"/>
      <c r="J12" s="1"/>
    </row>
    <row r="13" spans="1:11" ht="12.75" customHeight="1" x14ac:dyDescent="0.25">
      <c r="A13" s="11" t="s">
        <v>10</v>
      </c>
      <c r="B13" s="12" t="s">
        <v>11</v>
      </c>
      <c r="C13" s="12" t="s">
        <v>5</v>
      </c>
      <c r="D13" s="12" t="s">
        <v>6</v>
      </c>
      <c r="E13" s="12" t="s">
        <v>7</v>
      </c>
      <c r="F13" s="12" t="s">
        <v>8</v>
      </c>
      <c r="G13" s="22" t="s">
        <v>12</v>
      </c>
      <c r="H13" s="23">
        <f>SUM(F14:F19)</f>
        <v>0</v>
      </c>
      <c r="I13" s="15" t="s">
        <v>8</v>
      </c>
      <c r="J13" s="1"/>
    </row>
    <row r="14" spans="1:11" ht="12.75" customHeight="1" x14ac:dyDescent="0.25">
      <c r="A14" s="24"/>
      <c r="B14" s="16" t="s">
        <v>31</v>
      </c>
      <c r="C14" s="17" t="s">
        <v>29</v>
      </c>
      <c r="D14" s="25"/>
      <c r="E14" s="25"/>
      <c r="F14" s="18">
        <f t="shared" ref="F14:F19" si="1">PRODUCT(D14,E14)</f>
        <v>0</v>
      </c>
      <c r="G14" s="19"/>
      <c r="H14" s="21"/>
      <c r="I14" s="1"/>
      <c r="J14" s="1"/>
    </row>
    <row r="15" spans="1:11" ht="12.75" customHeight="1" x14ac:dyDescent="0.25">
      <c r="A15" s="24"/>
      <c r="B15" s="16" t="s">
        <v>31</v>
      </c>
      <c r="C15" s="17" t="s">
        <v>30</v>
      </c>
      <c r="D15" s="25"/>
      <c r="E15" s="25"/>
      <c r="F15" s="18">
        <f t="shared" si="1"/>
        <v>0</v>
      </c>
      <c r="G15" s="19"/>
      <c r="H15" s="21"/>
      <c r="I15" s="1"/>
      <c r="J15" s="1"/>
    </row>
    <row r="16" spans="1:11" ht="12.75" customHeight="1" x14ac:dyDescent="0.25">
      <c r="A16" s="24"/>
      <c r="B16" s="16" t="s">
        <v>32</v>
      </c>
      <c r="C16" s="17" t="s">
        <v>29</v>
      </c>
      <c r="D16" s="25"/>
      <c r="E16" s="25"/>
      <c r="F16" s="18">
        <f t="shared" si="1"/>
        <v>0</v>
      </c>
      <c r="G16" s="19"/>
      <c r="H16" s="21"/>
      <c r="I16" s="1"/>
      <c r="J16" s="1"/>
    </row>
    <row r="17" spans="1:11" ht="12.75" customHeight="1" x14ac:dyDescent="0.25">
      <c r="A17" s="24"/>
      <c r="B17" s="16" t="s">
        <v>32</v>
      </c>
      <c r="C17" s="17" t="s">
        <v>30</v>
      </c>
      <c r="D17" s="25"/>
      <c r="E17" s="25"/>
      <c r="F17" s="18">
        <f t="shared" si="1"/>
        <v>0</v>
      </c>
      <c r="G17" s="19"/>
      <c r="H17" s="21"/>
      <c r="I17" s="1"/>
      <c r="J17" s="1"/>
    </row>
    <row r="18" spans="1:11" ht="12.75" customHeight="1" x14ac:dyDescent="0.25">
      <c r="A18" s="24"/>
      <c r="B18" s="16" t="s">
        <v>33</v>
      </c>
      <c r="C18" s="17" t="s">
        <v>29</v>
      </c>
      <c r="D18" s="25"/>
      <c r="E18" s="25"/>
      <c r="F18" s="18">
        <f t="shared" si="1"/>
        <v>0</v>
      </c>
      <c r="G18" s="19"/>
      <c r="H18" s="21"/>
      <c r="I18" s="1"/>
      <c r="J18" s="1"/>
    </row>
    <row r="19" spans="1:11" ht="12.75" customHeight="1" x14ac:dyDescent="0.25">
      <c r="A19" s="24"/>
      <c r="B19" s="26" t="s">
        <v>33</v>
      </c>
      <c r="C19" s="17" t="s">
        <v>30</v>
      </c>
      <c r="D19" s="25"/>
      <c r="E19" s="25"/>
      <c r="F19" s="18">
        <f t="shared" si="1"/>
        <v>0</v>
      </c>
      <c r="G19" s="19"/>
      <c r="H19" s="21"/>
      <c r="I19" s="1"/>
      <c r="J19" s="1"/>
      <c r="K19" s="35" t="s">
        <v>38</v>
      </c>
    </row>
    <row r="20" spans="1:11" ht="12.75" customHeight="1" x14ac:dyDescent="0.25">
      <c r="A20" s="11" t="s">
        <v>13</v>
      </c>
      <c r="B20" s="12" t="s">
        <v>14</v>
      </c>
      <c r="C20" s="12" t="s">
        <v>5</v>
      </c>
      <c r="D20" s="27" t="s">
        <v>6</v>
      </c>
      <c r="E20" s="27" t="s">
        <v>7</v>
      </c>
      <c r="F20" s="12" t="s">
        <v>8</v>
      </c>
      <c r="G20" s="28" t="s">
        <v>15</v>
      </c>
      <c r="H20" s="23">
        <f>SUM(F21:F24)</f>
        <v>0</v>
      </c>
      <c r="I20" s="15" t="s">
        <v>8</v>
      </c>
      <c r="J20" s="1"/>
    </row>
    <row r="21" spans="1:11" ht="12.75" customHeight="1" x14ac:dyDescent="0.25">
      <c r="A21" s="24"/>
      <c r="B21" s="16" t="s">
        <v>34</v>
      </c>
      <c r="C21" s="17" t="s">
        <v>29</v>
      </c>
      <c r="D21" s="25"/>
      <c r="E21" s="25"/>
      <c r="F21" s="18">
        <f>PRODUCT(D21,E21)</f>
        <v>0</v>
      </c>
      <c r="G21" s="19"/>
      <c r="H21" s="21"/>
      <c r="I21" s="1"/>
      <c r="J21" s="1"/>
    </row>
    <row r="22" spans="1:11" ht="12.75" customHeight="1" x14ac:dyDescent="0.25">
      <c r="A22" s="24"/>
      <c r="B22" s="16" t="s">
        <v>34</v>
      </c>
      <c r="C22" s="17" t="s">
        <v>30</v>
      </c>
      <c r="D22" s="25"/>
      <c r="E22" s="29"/>
      <c r="F22" s="18">
        <f>PRODUCT(D22,E22)</f>
        <v>0</v>
      </c>
      <c r="G22" s="19"/>
      <c r="H22" s="21"/>
      <c r="I22" s="1"/>
      <c r="J22" s="1"/>
    </row>
    <row r="23" spans="1:11" ht="12.75" customHeight="1" x14ac:dyDescent="0.25">
      <c r="A23" s="24"/>
      <c r="B23" s="16" t="s">
        <v>39</v>
      </c>
      <c r="C23" s="17" t="s">
        <v>29</v>
      </c>
      <c r="D23" s="25"/>
      <c r="E23" s="25"/>
      <c r="F23" s="18">
        <f>PRODUCT(D23,E23)</f>
        <v>0</v>
      </c>
      <c r="G23" s="19"/>
      <c r="H23" s="21"/>
      <c r="I23" s="1"/>
      <c r="J23" s="1"/>
    </row>
    <row r="24" spans="1:11" ht="12.75" customHeight="1" x14ac:dyDescent="0.25">
      <c r="A24" s="24"/>
      <c r="B24" s="26" t="s">
        <v>39</v>
      </c>
      <c r="C24" s="17" t="s">
        <v>30</v>
      </c>
      <c r="D24" s="25"/>
      <c r="E24" s="25"/>
      <c r="F24" s="18">
        <f>PRODUCT(D24,E24)</f>
        <v>0</v>
      </c>
      <c r="G24" s="19"/>
      <c r="H24" s="21"/>
      <c r="I24" s="1"/>
      <c r="J24" s="1"/>
    </row>
    <row r="25" spans="1:11" ht="12.75" customHeight="1" x14ac:dyDescent="0.25">
      <c r="A25" s="11" t="s">
        <v>16</v>
      </c>
      <c r="B25" s="12" t="s">
        <v>17</v>
      </c>
      <c r="C25" s="12" t="s">
        <v>5</v>
      </c>
      <c r="D25" s="27" t="s">
        <v>6</v>
      </c>
      <c r="E25" s="27" t="s">
        <v>7</v>
      </c>
      <c r="F25" s="12" t="s">
        <v>8</v>
      </c>
      <c r="G25" s="22" t="s">
        <v>18</v>
      </c>
      <c r="H25" s="23">
        <f>SUM(F26:F27)</f>
        <v>0</v>
      </c>
      <c r="I25" s="15" t="s">
        <v>8</v>
      </c>
      <c r="J25" s="1"/>
      <c r="K25" s="34"/>
    </row>
    <row r="26" spans="1:11" ht="12.75" customHeight="1" x14ac:dyDescent="0.25">
      <c r="A26" s="24"/>
      <c r="B26" s="16"/>
      <c r="C26" s="17" t="s">
        <v>29</v>
      </c>
      <c r="D26" s="25"/>
      <c r="E26" s="29"/>
      <c r="F26" s="18">
        <f>PRODUCT(D26,E26)</f>
        <v>0</v>
      </c>
      <c r="G26" s="19"/>
      <c r="H26" s="21"/>
      <c r="I26" s="1"/>
      <c r="J26" s="1"/>
      <c r="K26" s="34"/>
    </row>
    <row r="27" spans="1:11" ht="12.75" customHeight="1" x14ac:dyDescent="0.25">
      <c r="A27" s="24"/>
      <c r="B27" s="16"/>
      <c r="C27" s="17" t="s">
        <v>30</v>
      </c>
      <c r="D27" s="25"/>
      <c r="E27" s="25"/>
      <c r="F27" s="18">
        <f>PRODUCT(D27,E27)</f>
        <v>0</v>
      </c>
      <c r="G27" s="19"/>
      <c r="H27" s="21"/>
      <c r="I27" s="1"/>
      <c r="J27" s="1"/>
    </row>
    <row r="28" spans="1:11" ht="12.75" customHeight="1" x14ac:dyDescent="0.25">
      <c r="A28" s="11" t="s">
        <v>13</v>
      </c>
      <c r="B28" s="12" t="s">
        <v>19</v>
      </c>
      <c r="C28" s="12" t="s">
        <v>5</v>
      </c>
      <c r="D28" s="27" t="s">
        <v>6</v>
      </c>
      <c r="E28" s="27" t="s">
        <v>7</v>
      </c>
      <c r="F28" s="12" t="s">
        <v>8</v>
      </c>
      <c r="G28" s="22" t="s">
        <v>20</v>
      </c>
      <c r="H28" s="23">
        <f>SUM(F29:F32)</f>
        <v>0</v>
      </c>
      <c r="I28" s="15" t="s">
        <v>8</v>
      </c>
      <c r="J28" s="1"/>
    </row>
    <row r="29" spans="1:11" ht="12.75" customHeight="1" x14ac:dyDescent="0.25">
      <c r="A29" s="24"/>
      <c r="B29" s="16" t="s">
        <v>40</v>
      </c>
      <c r="C29" s="17" t="s">
        <v>29</v>
      </c>
      <c r="D29" s="25"/>
      <c r="E29" s="29"/>
      <c r="F29" s="18">
        <f>PRODUCT(D29,E29)</f>
        <v>0</v>
      </c>
      <c r="G29" s="19"/>
      <c r="H29" s="21"/>
      <c r="I29" s="1"/>
      <c r="J29" s="1"/>
    </row>
    <row r="30" spans="1:11" ht="12.75" customHeight="1" x14ac:dyDescent="0.25">
      <c r="A30" s="24"/>
      <c r="B30" s="16" t="s">
        <v>40</v>
      </c>
      <c r="C30" s="17" t="s">
        <v>30</v>
      </c>
      <c r="D30" s="25"/>
      <c r="E30" s="25"/>
      <c r="F30" s="18">
        <f>PRODUCT(D30,E30)</f>
        <v>0</v>
      </c>
      <c r="G30" s="19"/>
      <c r="H30" s="21"/>
      <c r="I30" s="1"/>
      <c r="J30" s="1"/>
    </row>
    <row r="31" spans="1:11" ht="12.75" customHeight="1" x14ac:dyDescent="0.25">
      <c r="A31" s="24"/>
      <c r="B31" s="16" t="s">
        <v>35</v>
      </c>
      <c r="C31" s="17" t="s">
        <v>29</v>
      </c>
      <c r="D31" s="25"/>
      <c r="E31" s="29"/>
      <c r="F31" s="18">
        <f>PRODUCT(D31,E31)</f>
        <v>0</v>
      </c>
      <c r="G31" s="19"/>
      <c r="H31" s="21"/>
      <c r="I31" s="1"/>
      <c r="J31" s="1"/>
    </row>
    <row r="32" spans="1:11" ht="12.75" customHeight="1" x14ac:dyDescent="0.25">
      <c r="A32" s="24"/>
      <c r="B32" s="16" t="s">
        <v>35</v>
      </c>
      <c r="C32" s="17" t="s">
        <v>30</v>
      </c>
      <c r="D32" s="25"/>
      <c r="E32" s="25"/>
      <c r="F32" s="18">
        <f>PRODUCT(D32,E32)</f>
        <v>0</v>
      </c>
      <c r="G32" s="19"/>
      <c r="H32" s="21"/>
      <c r="I32" s="1"/>
      <c r="J32" s="1"/>
    </row>
    <row r="33" spans="1:13" ht="12.75" customHeight="1" x14ac:dyDescent="0.25">
      <c r="A33" s="11" t="s">
        <v>3</v>
      </c>
      <c r="B33" s="12" t="s">
        <v>21</v>
      </c>
      <c r="C33" s="12" t="s">
        <v>5</v>
      </c>
      <c r="D33" s="27" t="s">
        <v>6</v>
      </c>
      <c r="E33" s="27" t="s">
        <v>7</v>
      </c>
      <c r="F33" s="12" t="s">
        <v>8</v>
      </c>
      <c r="G33" s="22" t="s">
        <v>22</v>
      </c>
      <c r="H33" s="23">
        <f>SUM(F34:F41)</f>
        <v>0</v>
      </c>
      <c r="I33" s="15" t="s">
        <v>8</v>
      </c>
      <c r="J33" s="1"/>
    </row>
    <row r="34" spans="1:13" ht="12.75" customHeight="1" x14ac:dyDescent="0.25">
      <c r="A34" s="24"/>
      <c r="B34" s="16"/>
      <c r="C34" s="17"/>
      <c r="D34" s="25"/>
      <c r="E34" s="29"/>
      <c r="F34" s="18">
        <f t="shared" ref="F34:F41" si="2">PRODUCT(D34,E34)</f>
        <v>0</v>
      </c>
      <c r="G34" s="19"/>
      <c r="H34" s="21"/>
      <c r="I34" s="1"/>
      <c r="J34" s="1"/>
    </row>
    <row r="35" spans="1:13" ht="12.75" customHeight="1" x14ac:dyDescent="0.25">
      <c r="A35" s="8"/>
      <c r="B35" s="16"/>
      <c r="C35" s="17"/>
      <c r="D35" s="25"/>
      <c r="E35" s="25"/>
      <c r="F35" s="18">
        <f t="shared" si="2"/>
        <v>0</v>
      </c>
      <c r="G35" s="19"/>
      <c r="H35" s="21"/>
      <c r="I35" s="1"/>
      <c r="J35" s="1"/>
    </row>
    <row r="36" spans="1:13" ht="12.75" customHeight="1" x14ac:dyDescent="0.25">
      <c r="A36" s="1"/>
      <c r="B36" s="16"/>
      <c r="C36" s="17"/>
      <c r="D36" s="25"/>
      <c r="E36" s="29"/>
      <c r="F36" s="18">
        <f t="shared" si="2"/>
        <v>0</v>
      </c>
      <c r="G36" s="19"/>
      <c r="H36" s="21"/>
      <c r="I36" s="1"/>
      <c r="J36" s="1"/>
    </row>
    <row r="37" spans="1:13" ht="12.75" customHeight="1" x14ac:dyDescent="0.25">
      <c r="A37" s="1"/>
      <c r="B37" s="16"/>
      <c r="C37" s="17"/>
      <c r="D37" s="25"/>
      <c r="E37" s="25"/>
      <c r="F37" s="18">
        <f t="shared" si="2"/>
        <v>0</v>
      </c>
      <c r="G37" s="19"/>
      <c r="H37" s="21"/>
      <c r="I37" s="1"/>
      <c r="J37" s="1"/>
    </row>
    <row r="38" spans="1:13" ht="12.75" customHeight="1" x14ac:dyDescent="0.25">
      <c r="A38" s="1"/>
      <c r="B38" s="16"/>
      <c r="C38" s="17"/>
      <c r="D38" s="25"/>
      <c r="E38" s="29"/>
      <c r="F38" s="18">
        <f t="shared" si="2"/>
        <v>0</v>
      </c>
      <c r="G38" s="19"/>
      <c r="H38" s="21"/>
      <c r="I38" s="1"/>
      <c r="J38" s="1"/>
    </row>
    <row r="39" spans="1:13" ht="12.75" customHeight="1" x14ac:dyDescent="0.25">
      <c r="A39" s="1"/>
      <c r="B39" s="16"/>
      <c r="C39" s="17"/>
      <c r="D39" s="25"/>
      <c r="E39" s="25"/>
      <c r="F39" s="18">
        <f t="shared" si="2"/>
        <v>0</v>
      </c>
      <c r="G39" s="19"/>
      <c r="H39" s="21"/>
      <c r="I39" s="1"/>
      <c r="J39" s="1"/>
    </row>
    <row r="40" spans="1:13" ht="12.75" customHeight="1" x14ac:dyDescent="0.25">
      <c r="A40" s="1"/>
      <c r="B40" s="16"/>
      <c r="C40" s="17"/>
      <c r="D40" s="25"/>
      <c r="E40" s="29"/>
      <c r="F40" s="18">
        <f t="shared" si="2"/>
        <v>0</v>
      </c>
      <c r="G40" s="19"/>
      <c r="H40" s="21"/>
      <c r="I40" s="1"/>
      <c r="J40" s="1"/>
    </row>
    <row r="41" spans="1:13" ht="12.75" customHeight="1" x14ac:dyDescent="0.25">
      <c r="A41" s="1"/>
      <c r="B41" s="16"/>
      <c r="C41" s="17"/>
      <c r="D41" s="25"/>
      <c r="E41" s="25"/>
      <c r="F41" s="18">
        <f t="shared" si="2"/>
        <v>0</v>
      </c>
      <c r="G41" s="19"/>
      <c r="H41" s="23">
        <f>SUM(H2:H33)</f>
        <v>0</v>
      </c>
      <c r="I41" s="15" t="s">
        <v>23</v>
      </c>
      <c r="J41" s="1"/>
    </row>
    <row r="42" spans="1:13" ht="5.25" customHeight="1" x14ac:dyDescent="0.25">
      <c r="A42" s="1"/>
      <c r="B42" s="40"/>
      <c r="C42" s="40"/>
      <c r="D42" s="40"/>
      <c r="E42" s="40"/>
      <c r="F42" s="40"/>
      <c r="G42" s="40"/>
      <c r="H42" s="30"/>
      <c r="I42" s="15"/>
      <c r="J42" s="1"/>
    </row>
    <row r="43" spans="1:13" x14ac:dyDescent="0.25">
      <c r="A43" s="1"/>
      <c r="B43" s="41" t="s">
        <v>24</v>
      </c>
      <c r="C43" s="41"/>
      <c r="D43" s="41"/>
      <c r="E43" s="41"/>
      <c r="F43" s="41"/>
      <c r="G43" s="41"/>
      <c r="H43" s="43">
        <f>H41/10</f>
        <v>0</v>
      </c>
      <c r="I43" s="44"/>
      <c r="J43" s="36" t="s">
        <v>2</v>
      </c>
      <c r="M43" t="s">
        <v>37</v>
      </c>
    </row>
    <row r="44" spans="1:13" x14ac:dyDescent="0.25">
      <c r="A44" s="1"/>
      <c r="B44" s="42"/>
      <c r="C44" s="42"/>
      <c r="D44" s="42"/>
      <c r="E44" s="42"/>
      <c r="F44" s="42"/>
      <c r="G44" s="42"/>
      <c r="H44" s="43"/>
      <c r="I44" s="44"/>
      <c r="J44" s="37"/>
      <c r="M44" t="s">
        <v>36</v>
      </c>
    </row>
    <row r="45" spans="1:13" x14ac:dyDescent="0.25">
      <c r="A45" s="1"/>
      <c r="B45" s="1"/>
      <c r="C45" s="1"/>
      <c r="D45" s="1"/>
      <c r="E45" s="1"/>
      <c r="F45" s="1"/>
      <c r="G45" s="1"/>
      <c r="H45" s="21"/>
      <c r="I45" s="1"/>
      <c r="J45" s="1"/>
    </row>
    <row r="46" spans="1:13" x14ac:dyDescent="0.25">
      <c r="A46" s="31"/>
      <c r="B46" s="31"/>
      <c r="C46" s="31"/>
      <c r="D46" s="31"/>
      <c r="E46" s="31"/>
      <c r="F46" s="31"/>
      <c r="G46" s="31"/>
      <c r="H46" s="32"/>
      <c r="I46" s="31"/>
      <c r="J46" s="31"/>
    </row>
    <row r="47" spans="1:13" x14ac:dyDescent="0.25">
      <c r="A47" s="31"/>
      <c r="B47" s="31"/>
      <c r="C47" s="31"/>
      <c r="D47" s="31"/>
      <c r="E47" s="31"/>
      <c r="F47" s="31"/>
      <c r="G47" s="31"/>
      <c r="H47" s="32"/>
      <c r="I47" s="31"/>
      <c r="J47" s="31"/>
    </row>
    <row r="48" spans="1:13" x14ac:dyDescent="0.25">
      <c r="A48" s="31"/>
      <c r="B48" s="31"/>
      <c r="C48" s="31"/>
      <c r="D48" s="31"/>
      <c r="E48" s="31"/>
      <c r="F48" s="31"/>
      <c r="G48" s="31"/>
      <c r="H48" s="32"/>
      <c r="I48" s="31"/>
      <c r="J48" s="31"/>
    </row>
    <row r="49" spans="1:10" x14ac:dyDescent="0.25">
      <c r="A49" s="31"/>
      <c r="B49" s="31"/>
      <c r="C49" s="31"/>
      <c r="D49" s="31"/>
      <c r="E49" s="31"/>
      <c r="F49" s="31"/>
      <c r="G49" s="31"/>
      <c r="H49" s="32"/>
      <c r="I49" s="31"/>
      <c r="J49" s="31"/>
    </row>
    <row r="50" spans="1:10" x14ac:dyDescent="0.25">
      <c r="A50" s="31"/>
      <c r="B50" s="31"/>
      <c r="C50" s="31"/>
      <c r="D50" s="31"/>
      <c r="E50" s="31"/>
      <c r="F50" s="31"/>
      <c r="G50" s="31"/>
      <c r="H50" s="32"/>
      <c r="I50" s="31"/>
      <c r="J50" s="31"/>
    </row>
    <row r="51" spans="1:10" x14ac:dyDescent="0.25">
      <c r="A51" s="31"/>
      <c r="B51" s="31"/>
      <c r="C51" s="31"/>
      <c r="D51" s="31"/>
      <c r="E51" s="31"/>
      <c r="F51" s="31"/>
      <c r="G51" s="31"/>
      <c r="H51" s="32"/>
      <c r="I51" s="31"/>
      <c r="J51" s="31"/>
    </row>
    <row r="52" spans="1:10" x14ac:dyDescent="0.25">
      <c r="A52" s="31"/>
      <c r="B52" s="31"/>
      <c r="C52" s="31"/>
      <c r="D52" s="31"/>
      <c r="E52" s="31"/>
      <c r="F52" s="31"/>
      <c r="G52" s="31"/>
      <c r="H52" s="32"/>
      <c r="I52" s="31"/>
      <c r="J52" s="31"/>
    </row>
    <row r="53" spans="1:10" x14ac:dyDescent="0.25">
      <c r="A53" s="31"/>
      <c r="B53" s="31"/>
      <c r="C53" s="31"/>
      <c r="D53" s="31"/>
      <c r="E53" s="31"/>
      <c r="F53" s="31"/>
      <c r="G53" s="31"/>
      <c r="H53" s="32"/>
      <c r="I53" s="31"/>
      <c r="J53" s="31"/>
    </row>
    <row r="54" spans="1:10" x14ac:dyDescent="0.25">
      <c r="A54" s="31"/>
      <c r="B54" s="31"/>
      <c r="C54" s="31"/>
      <c r="D54" s="31"/>
      <c r="E54" s="31"/>
      <c r="F54" s="31"/>
      <c r="G54" s="31"/>
      <c r="H54" s="32"/>
      <c r="I54" s="31"/>
      <c r="J54" s="31"/>
    </row>
  </sheetData>
  <mergeCells count="6">
    <mergeCell ref="J43:J44"/>
    <mergeCell ref="A2:B2"/>
    <mergeCell ref="C2:F2"/>
    <mergeCell ref="B42:G42"/>
    <mergeCell ref="B43:G44"/>
    <mergeCell ref="H43:I44"/>
  </mergeCells>
  <dataValidations count="3">
    <dataValidation type="list" allowBlank="1" showInputMessage="1" showErrorMessage="1" sqref="E5:E12 E29:E32 E26:E27 E21:E24 E14:E19 E34:E41">
      <formula1>"4,3,2,1,0"</formula1>
    </dataValidation>
    <dataValidation type="list" allowBlank="1" showInputMessage="1" showErrorMessage="1" sqref="D5:D12 D29:D32 D26:D27 D21:D24 D14:D19 D34:D41">
      <formula1>".25,.5,1,2"</formula1>
    </dataValidation>
    <dataValidation type="list" allowBlank="1" showInputMessage="1" showErrorMessage="1" sqref="C5:C12 C29:C32 C26:C27 C21:C24 C14:C19 C34:C41">
      <formula1>"S1,S2,Yr,SS"</formula1>
    </dataValidation>
  </dataValidations>
  <hyperlinks>
    <hyperlink ref="K19" r:id="rId1" display="Click here to find CHS's approved core courses"/>
  </hyperlinks>
  <pageMargins left="0.7" right="0.7" top="0.75" bottom="0.75" header="0.3" footer="0.3"/>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SD205</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gomez.frank</dc:creator>
  <cp:lastModifiedBy>Ashley Howren</cp:lastModifiedBy>
  <dcterms:created xsi:type="dcterms:W3CDTF">2011-03-15T18:42:23Z</dcterms:created>
  <dcterms:modified xsi:type="dcterms:W3CDTF">2018-08-21T18:25:00Z</dcterms:modified>
</cp:coreProperties>
</file>